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ouise\Agency Forms\"/>
    </mc:Choice>
  </mc:AlternateContent>
  <bookViews>
    <workbookView xWindow="0" yWindow="0" windowWidth="15225" windowHeight="120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1" l="1"/>
  <c r="J53" i="1" s="1"/>
  <c r="L53" i="1" s="1"/>
  <c r="H52" i="1"/>
  <c r="J52" i="1" s="1"/>
  <c r="L52" i="1" s="1"/>
  <c r="J60" i="1"/>
  <c r="L60" i="1" s="1"/>
  <c r="J50" i="1"/>
  <c r="L50" i="1" s="1"/>
  <c r="J42" i="1"/>
  <c r="L42" i="1" s="1"/>
  <c r="J34" i="1"/>
  <c r="L34" i="1" s="1"/>
  <c r="J26" i="1"/>
  <c r="L26" i="1" s="1"/>
  <c r="J18" i="1"/>
  <c r="L18" i="1" s="1"/>
  <c r="H65" i="1"/>
  <c r="J65" i="1" s="1"/>
  <c r="L65" i="1" s="1"/>
  <c r="H64" i="1"/>
  <c r="J64" i="1" s="1"/>
  <c r="L64" i="1" s="1"/>
  <c r="H63" i="1"/>
  <c r="J63" i="1" s="1"/>
  <c r="L63" i="1" s="1"/>
  <c r="H62" i="1"/>
  <c r="J62" i="1" s="1"/>
  <c r="L62" i="1" s="1"/>
  <c r="H61" i="1"/>
  <c r="J61" i="1" s="1"/>
  <c r="L61" i="1" s="1"/>
  <c r="H60" i="1"/>
  <c r="H59" i="1"/>
  <c r="J59" i="1" s="1"/>
  <c r="L59" i="1" s="1"/>
  <c r="H58" i="1"/>
  <c r="J58" i="1" s="1"/>
  <c r="L58" i="1" s="1"/>
  <c r="H57" i="1"/>
  <c r="J57" i="1" s="1"/>
  <c r="L57" i="1" s="1"/>
  <c r="H56" i="1"/>
  <c r="J56" i="1" s="1"/>
  <c r="L56" i="1" s="1"/>
  <c r="H55" i="1"/>
  <c r="J55" i="1" s="1"/>
  <c r="L55" i="1" s="1"/>
  <c r="H54" i="1"/>
  <c r="J54" i="1" s="1"/>
  <c r="L54" i="1" s="1"/>
  <c r="H51" i="1"/>
  <c r="J51" i="1" s="1"/>
  <c r="L51" i="1" s="1"/>
  <c r="H50" i="1"/>
  <c r="H49" i="1"/>
  <c r="J49" i="1" s="1"/>
  <c r="L49" i="1" s="1"/>
  <c r="H48" i="1"/>
  <c r="J48" i="1" s="1"/>
  <c r="L48" i="1" s="1"/>
  <c r="H47" i="1"/>
  <c r="J47" i="1" s="1"/>
  <c r="L47" i="1" s="1"/>
  <c r="H46" i="1"/>
  <c r="J46" i="1" s="1"/>
  <c r="L46" i="1" s="1"/>
  <c r="H45" i="1"/>
  <c r="J45" i="1" s="1"/>
  <c r="L45" i="1" s="1"/>
  <c r="H44" i="1"/>
  <c r="J44" i="1" s="1"/>
  <c r="L44" i="1" s="1"/>
  <c r="H43" i="1"/>
  <c r="J43" i="1" s="1"/>
  <c r="L43" i="1" s="1"/>
  <c r="H42" i="1"/>
  <c r="H41" i="1"/>
  <c r="J41" i="1" s="1"/>
  <c r="L41" i="1" s="1"/>
  <c r="H40" i="1"/>
  <c r="J40" i="1" s="1"/>
  <c r="L40" i="1" s="1"/>
  <c r="H39" i="1"/>
  <c r="J39" i="1" s="1"/>
  <c r="L39" i="1" s="1"/>
  <c r="H38" i="1"/>
  <c r="J38" i="1" s="1"/>
  <c r="L38" i="1" s="1"/>
  <c r="H37" i="1"/>
  <c r="J37" i="1" s="1"/>
  <c r="L37" i="1" s="1"/>
  <c r="H36" i="1"/>
  <c r="J36" i="1" s="1"/>
  <c r="L36" i="1" s="1"/>
  <c r="H35" i="1"/>
  <c r="J35" i="1" s="1"/>
  <c r="L35" i="1" s="1"/>
  <c r="H34" i="1"/>
  <c r="H33" i="1"/>
  <c r="J33" i="1" s="1"/>
  <c r="L33" i="1" s="1"/>
  <c r="H32" i="1"/>
  <c r="J32" i="1" s="1"/>
  <c r="L32" i="1" s="1"/>
  <c r="H31" i="1"/>
  <c r="J31" i="1" s="1"/>
  <c r="L31" i="1" s="1"/>
  <c r="H30" i="1"/>
  <c r="J30" i="1" s="1"/>
  <c r="L30" i="1" s="1"/>
  <c r="H29" i="1"/>
  <c r="J29" i="1" s="1"/>
  <c r="L29" i="1" s="1"/>
  <c r="H28" i="1"/>
  <c r="J28" i="1" s="1"/>
  <c r="L28" i="1" s="1"/>
  <c r="H27" i="1"/>
  <c r="J27" i="1" s="1"/>
  <c r="L27" i="1" s="1"/>
  <c r="H26" i="1"/>
  <c r="H25" i="1"/>
  <c r="J25" i="1" s="1"/>
  <c r="L25" i="1" s="1"/>
  <c r="H24" i="1"/>
  <c r="J24" i="1" s="1"/>
  <c r="L24" i="1" s="1"/>
  <c r="H23" i="1"/>
  <c r="J23" i="1" s="1"/>
  <c r="L23" i="1" s="1"/>
  <c r="H22" i="1"/>
  <c r="J22" i="1" s="1"/>
  <c r="L22" i="1" s="1"/>
  <c r="H21" i="1"/>
  <c r="J21" i="1" s="1"/>
  <c r="L21" i="1" s="1"/>
  <c r="H20" i="1"/>
  <c r="J20" i="1" s="1"/>
  <c r="L20" i="1" s="1"/>
  <c r="H19" i="1"/>
  <c r="J19" i="1" s="1"/>
  <c r="L19" i="1" s="1"/>
  <c r="H18" i="1"/>
  <c r="H17" i="1"/>
  <c r="J17" i="1" s="1"/>
  <c r="L17" i="1" s="1"/>
  <c r="H16" i="1"/>
  <c r="J16" i="1" s="1"/>
  <c r="L16" i="1" s="1"/>
  <c r="H15" i="1"/>
  <c r="J15" i="1" s="1"/>
  <c r="L15" i="1" s="1"/>
  <c r="H14" i="1"/>
  <c r="J14" i="1" s="1"/>
  <c r="L14" i="1" s="1"/>
  <c r="H13" i="1"/>
  <c r="J13" i="1" s="1"/>
  <c r="L13" i="1" s="1"/>
  <c r="H12" i="1"/>
  <c r="J12" i="1" s="1"/>
  <c r="L12" i="1" s="1"/>
  <c r="H11" i="1"/>
  <c r="J11" i="1" s="1"/>
  <c r="L11" i="1" s="1"/>
  <c r="H10" i="1"/>
  <c r="J10" i="1" s="1"/>
  <c r="L10" i="1" s="1"/>
  <c r="H9" i="1"/>
  <c r="J9" i="1" s="1"/>
  <c r="L9" i="1" s="1"/>
  <c r="H8" i="1"/>
  <c r="J8" i="1" s="1"/>
  <c r="L8" i="1" s="1"/>
</calcChain>
</file>

<file path=xl/sharedStrings.xml><?xml version="1.0" encoding="utf-8"?>
<sst xmlns="http://schemas.openxmlformats.org/spreadsheetml/2006/main" count="139" uniqueCount="104">
  <si>
    <t>FOOD BANK OF THE ALBEMARLE MONTHLY TEFAP INVENTORY REPORT</t>
  </si>
  <si>
    <t>Name of Food Pantry</t>
  </si>
  <si>
    <t xml:space="preserve">                       </t>
  </si>
  <si>
    <t xml:space="preserve">        </t>
  </si>
  <si>
    <t>Quantity of Distribution per Household</t>
  </si>
  <si>
    <t>NAME OF COMMODITY</t>
  </si>
  <si>
    <t>UNIT</t>
  </si>
  <si>
    <t>UNITS RECEIVED</t>
  </si>
  <si>
    <t>LOSSES &amp; TRANSFERS</t>
  </si>
  <si>
    <t>TOTAL AVAILABLE</t>
  </si>
  <si>
    <t>QUANITY DISTRIBUTED</t>
  </si>
  <si>
    <t>ENDING INVENTORY</t>
  </si>
  <si>
    <t>8/64 oz.</t>
  </si>
  <si>
    <t>12/2 lb.</t>
  </si>
  <si>
    <t>12/2.5 lb.</t>
  </si>
  <si>
    <t>24/15 oz.</t>
  </si>
  <si>
    <t>20/2 lb.</t>
  </si>
  <si>
    <t xml:space="preserve">Any leftover from previous quarter - Please distribute out at normal rate per household to use up. </t>
  </si>
  <si>
    <t>Peanut Butter</t>
  </si>
  <si>
    <t xml:space="preserve">Column 1 - Commodity Name  </t>
  </si>
  <si>
    <t>Column 5 - Amount discarded because of damage, or returned to Food Bank</t>
  </si>
  <si>
    <t xml:space="preserve">Column 2 - Unit Size </t>
  </si>
  <si>
    <t>Column 6 - Must be Physical Count of actual units, not cases = (column 3 + column 4 - column 5)</t>
  </si>
  <si>
    <t>Column 3 - Individual items on hand, carried over from previous month</t>
  </si>
  <si>
    <r>
      <t>Column 7 - Physical Count of units distributed that month (</t>
    </r>
    <r>
      <rPr>
        <sz val="12"/>
        <rFont val="Times New Roman"/>
        <family val="1"/>
      </rPr>
      <t>this number typically does not exceed total number of households served)</t>
    </r>
  </si>
  <si>
    <t>Column 4 - Amount received with monthly order (count how many units, the individual items, not the cases)</t>
  </si>
  <si>
    <t>Column 8 - Inventory at End of Month=  (column 6 minus column 7)</t>
  </si>
  <si>
    <t>Total number of Households that receive TEFAP__________________</t>
  </si>
  <si>
    <t>Total number of Individuals that receive TEFAP __________________</t>
  </si>
  <si>
    <t>This report is due by the 10th of the month.</t>
  </si>
  <si>
    <t>24/15 oz</t>
  </si>
  <si>
    <t>Spaghetti</t>
  </si>
  <si>
    <t>Dried Cherries</t>
  </si>
  <si>
    <t>Dried Plums</t>
  </si>
  <si>
    <t>Ground Beef</t>
  </si>
  <si>
    <t>Orange Juice</t>
  </si>
  <si>
    <t>Peaches</t>
  </si>
  <si>
    <t>Salmon</t>
  </si>
  <si>
    <t>Shredded Cheese</t>
  </si>
  <si>
    <t>Sweet Peas</t>
  </si>
  <si>
    <t>Tomato Sauce</t>
  </si>
  <si>
    <t>40/1 lb</t>
  </si>
  <si>
    <t>8/64 oz</t>
  </si>
  <si>
    <t>6/5 lbs</t>
  </si>
  <si>
    <t>20/16 oz</t>
  </si>
  <si>
    <t>24/15oz</t>
  </si>
  <si>
    <t>24/1 lb</t>
  </si>
  <si>
    <t>24/14.75 oz</t>
  </si>
  <si>
    <t>8/2 lbs</t>
  </si>
  <si>
    <t>Chicken Leg Quarters</t>
  </si>
  <si>
    <t>Pork Chops</t>
  </si>
  <si>
    <t>Wild Blueberries</t>
  </si>
  <si>
    <t>8/5lbs</t>
  </si>
  <si>
    <t>8/3 lbs</t>
  </si>
  <si>
    <t>Distribution for the month of _____________</t>
  </si>
  <si>
    <t>1st Quarter 2019  January - February - March</t>
  </si>
  <si>
    <t>Applesauce, canned</t>
  </si>
  <si>
    <t>Beef, canned</t>
  </si>
  <si>
    <t>24/24 oz.</t>
  </si>
  <si>
    <t>Cherry Apple Juice</t>
  </si>
  <si>
    <t>Cranberry Juice Concentrate</t>
  </si>
  <si>
    <t>12/11.5 oz.</t>
  </si>
  <si>
    <t>Lentils, Dry</t>
  </si>
  <si>
    <t>Macaroni &amp; Cheese</t>
  </si>
  <si>
    <t>48/7.25 oz.</t>
  </si>
  <si>
    <t>Mixed Fruit</t>
  </si>
  <si>
    <t>24/14.75 oz.</t>
  </si>
  <si>
    <t>Peanut Butter - Bonus</t>
  </si>
  <si>
    <t>Pork, canned</t>
  </si>
  <si>
    <t>Potatoes, Dehydrated</t>
  </si>
  <si>
    <t>12/1 lb.</t>
  </si>
  <si>
    <t>Potatoes, Sliced</t>
  </si>
  <si>
    <t>Rice</t>
  </si>
  <si>
    <t>30/2 lb.</t>
  </si>
  <si>
    <t>Pasta/Spag. Sauce</t>
  </si>
  <si>
    <t>Vegetables, Mixed</t>
  </si>
  <si>
    <t>Apples, Fresh</t>
  </si>
  <si>
    <t>12/3 lb.</t>
  </si>
  <si>
    <t>Beans, Dark Red Kidney, canned</t>
  </si>
  <si>
    <t>Beans, Dry Split Peas</t>
  </si>
  <si>
    <t>Beans, Navy Beans, Dry</t>
  </si>
  <si>
    <t>Beans, Pinto, dry</t>
  </si>
  <si>
    <t xml:space="preserve">Blueberry, Highbush Frz </t>
  </si>
  <si>
    <t>Cheese, Loaves</t>
  </si>
  <si>
    <t>6/5 lb.</t>
  </si>
  <si>
    <t>Chicken, Whole Bagged Frz.</t>
  </si>
  <si>
    <t>Oranges, Fresh</t>
  </si>
  <si>
    <t>34 - 39 lb.</t>
  </si>
  <si>
    <t>Pork Loin Roast, Frz.</t>
  </si>
  <si>
    <t>12/5 lb.</t>
  </si>
  <si>
    <t>Pork Patty Ckd Pkg. Frz.</t>
  </si>
  <si>
    <t>Pork Pulled Ckd Frz.</t>
  </si>
  <si>
    <t>Potatoes, Russet Fresh</t>
  </si>
  <si>
    <t>50 lb.</t>
  </si>
  <si>
    <t>Strawberry Cups, Frz.</t>
  </si>
  <si>
    <t>96/4.5 oz.</t>
  </si>
  <si>
    <t>Turkey Roasts, Frz.</t>
  </si>
  <si>
    <t>8/4-6 lb.</t>
  </si>
  <si>
    <t>2+</t>
  </si>
  <si>
    <t>Milk, Fresh</t>
  </si>
  <si>
    <t>9/64 oz.</t>
  </si>
  <si>
    <t># in each case</t>
  </si>
  <si>
    <t># of Cases Received</t>
  </si>
  <si>
    <t>Units Carried over from last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</si>
</sst>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/>
    <xf numFmtId="0" fontId="9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9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11" fillId="3" borderId="10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9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17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</xdr:colOff>
      <xdr:row>0</xdr:row>
      <xdr:rowOff>62060</xdr:rowOff>
    </xdr:from>
    <xdr:to>
      <xdr:col>2</xdr:col>
      <xdr:colOff>134408</xdr:colOff>
      <xdr:row>3</xdr:row>
      <xdr:rowOff>48381</xdr:rowOff>
    </xdr:to>
    <xdr:pic>
      <xdr:nvPicPr>
        <xdr:cNvPr id="2" name="Picture 1" descr="NEWFBAlogograyscale.t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66" y="62060"/>
          <a:ext cx="1468967" cy="700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workbookViewId="0">
      <selection activeCell="D7" sqref="D7"/>
    </sheetView>
  </sheetViews>
  <sheetFormatPr defaultRowHeight="15" x14ac:dyDescent="0.2"/>
  <cols>
    <col min="1" max="1" width="20.7109375" style="1" customWidth="1"/>
    <col min="2" max="2" width="12.28515625" style="1" hidden="1" customWidth="1"/>
    <col min="3" max="3" width="30.42578125" style="2" customWidth="1"/>
    <col min="4" max="4" width="12" style="34" bestFit="1" customWidth="1"/>
    <col min="5" max="5" width="6.42578125" style="34" customWidth="1"/>
    <col min="6" max="6" width="19.28515625" style="34" customWidth="1"/>
    <col min="7" max="7" width="15" style="34" customWidth="1"/>
    <col min="8" max="8" width="19.7109375" style="34" customWidth="1"/>
    <col min="9" max="9" width="18.140625" style="34" customWidth="1"/>
    <col min="10" max="10" width="19.85546875" style="34" customWidth="1"/>
    <col min="11" max="11" width="21.140625" style="34" customWidth="1"/>
    <col min="12" max="12" width="19" style="34" customWidth="1"/>
    <col min="13" max="16384" width="9.140625" style="2"/>
  </cols>
  <sheetData>
    <row r="1" spans="1:12" ht="15.75" x14ac:dyDescent="0.2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</row>
    <row r="2" spans="1:12" ht="20.25" x14ac:dyDescent="0.2">
      <c r="C2" s="62" t="s">
        <v>55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20.25" x14ac:dyDescent="0.3">
      <c r="C3" s="64" t="s">
        <v>54</v>
      </c>
      <c r="D3" s="64"/>
      <c r="E3" s="64"/>
      <c r="F3" s="64"/>
      <c r="G3" s="64"/>
      <c r="H3" s="64"/>
      <c r="I3" s="64"/>
      <c r="J3" s="64"/>
      <c r="K3" s="64"/>
      <c r="L3" s="64"/>
    </row>
    <row r="4" spans="1:12" ht="15.75" x14ac:dyDescent="0.25">
      <c r="C4" s="3"/>
    </row>
    <row r="5" spans="1:12" ht="20.25" x14ac:dyDescent="0.3">
      <c r="C5" s="65" t="s">
        <v>1</v>
      </c>
      <c r="D5" s="65"/>
      <c r="E5" s="49"/>
      <c r="F5" s="50"/>
      <c r="G5" s="50"/>
      <c r="K5" s="5" t="s">
        <v>2</v>
      </c>
      <c r="L5" s="5" t="s">
        <v>3</v>
      </c>
    </row>
    <row r="6" spans="1:12" s="6" customFormat="1" ht="15.75" x14ac:dyDescent="0.25">
      <c r="A6" s="4"/>
      <c r="B6" s="4"/>
      <c r="C6" s="3">
        <v>1</v>
      </c>
      <c r="D6" s="3">
        <v>2</v>
      </c>
      <c r="E6" s="3"/>
      <c r="F6" s="3">
        <v>3</v>
      </c>
      <c r="G6" s="3"/>
      <c r="H6" s="5">
        <v>4</v>
      </c>
      <c r="I6" s="5">
        <v>5</v>
      </c>
      <c r="J6" s="5">
        <v>6</v>
      </c>
      <c r="K6" s="5">
        <v>7</v>
      </c>
      <c r="L6" s="5">
        <v>8</v>
      </c>
    </row>
    <row r="7" spans="1:12" s="12" customFormat="1" ht="100.5" customHeight="1" x14ac:dyDescent="0.3">
      <c r="A7" s="7" t="s">
        <v>4</v>
      </c>
      <c r="B7" s="8"/>
      <c r="C7" s="7" t="s">
        <v>5</v>
      </c>
      <c r="D7" s="7" t="s">
        <v>6</v>
      </c>
      <c r="E7" s="9" t="s">
        <v>101</v>
      </c>
      <c r="F7" s="7" t="s">
        <v>103</v>
      </c>
      <c r="G7" s="10" t="s">
        <v>102</v>
      </c>
      <c r="H7" s="7" t="s">
        <v>7</v>
      </c>
      <c r="I7" s="11" t="s">
        <v>8</v>
      </c>
      <c r="J7" s="7" t="s">
        <v>9</v>
      </c>
      <c r="K7" s="7" t="s">
        <v>10</v>
      </c>
      <c r="L7" s="7" t="s">
        <v>11</v>
      </c>
    </row>
    <row r="8" spans="1:12" s="12" customFormat="1" ht="25.5" customHeight="1" x14ac:dyDescent="0.3">
      <c r="A8" s="29">
        <v>1</v>
      </c>
      <c r="B8" s="8"/>
      <c r="C8" s="30" t="s">
        <v>76</v>
      </c>
      <c r="D8" s="9" t="s">
        <v>77</v>
      </c>
      <c r="E8" s="9">
        <v>12</v>
      </c>
      <c r="F8" s="7"/>
      <c r="G8" s="10"/>
      <c r="H8" s="7">
        <f>SUM(G8*E8)</f>
        <v>0</v>
      </c>
      <c r="I8" s="11"/>
      <c r="J8" s="7">
        <f>SUM(F8+H8)</f>
        <v>0</v>
      </c>
      <c r="K8" s="7"/>
      <c r="L8" s="7">
        <f>SUM(J8-K8)</f>
        <v>0</v>
      </c>
    </row>
    <row r="9" spans="1:12" s="14" customFormat="1" ht="19.5" x14ac:dyDescent="0.3">
      <c r="A9" s="13">
        <v>1</v>
      </c>
      <c r="B9" s="13"/>
      <c r="C9" s="28" t="s">
        <v>56</v>
      </c>
      <c r="D9" s="35" t="s">
        <v>45</v>
      </c>
      <c r="E9" s="35">
        <v>24</v>
      </c>
      <c r="F9" s="44"/>
      <c r="G9" s="44"/>
      <c r="H9" s="7">
        <f t="shared" ref="H9:H65" si="0">SUM(G9*E9)</f>
        <v>0</v>
      </c>
      <c r="I9" s="48"/>
      <c r="J9" s="7">
        <f t="shared" ref="J9:J65" si="1">SUM(F9+H9)</f>
        <v>0</v>
      </c>
      <c r="K9" s="44"/>
      <c r="L9" s="7">
        <f t="shared" ref="L9:L65" si="2">SUM(J9-K9)</f>
        <v>0</v>
      </c>
    </row>
    <row r="10" spans="1:12" s="14" customFormat="1" ht="37.5" x14ac:dyDescent="0.3">
      <c r="A10" s="13">
        <v>1</v>
      </c>
      <c r="B10" s="13"/>
      <c r="C10" s="28" t="s">
        <v>78</v>
      </c>
      <c r="D10" s="35" t="s">
        <v>30</v>
      </c>
      <c r="E10" s="35">
        <v>24</v>
      </c>
      <c r="F10" s="44"/>
      <c r="G10" s="44"/>
      <c r="H10" s="7">
        <f t="shared" si="0"/>
        <v>0</v>
      </c>
      <c r="I10" s="48"/>
      <c r="J10" s="7">
        <f t="shared" si="1"/>
        <v>0</v>
      </c>
      <c r="K10" s="44"/>
      <c r="L10" s="7">
        <f t="shared" si="2"/>
        <v>0</v>
      </c>
    </row>
    <row r="11" spans="1:12" s="14" customFormat="1" ht="19.5" x14ac:dyDescent="0.3">
      <c r="A11" s="13">
        <v>1</v>
      </c>
      <c r="B11" s="13"/>
      <c r="C11" s="28" t="s">
        <v>79</v>
      </c>
      <c r="D11" s="35" t="s">
        <v>13</v>
      </c>
      <c r="E11" s="35">
        <v>12</v>
      </c>
      <c r="F11" s="44"/>
      <c r="G11" s="44"/>
      <c r="H11" s="7">
        <f t="shared" si="0"/>
        <v>0</v>
      </c>
      <c r="I11" s="48"/>
      <c r="J11" s="7">
        <f t="shared" si="1"/>
        <v>0</v>
      </c>
      <c r="K11" s="44"/>
      <c r="L11" s="7">
        <f t="shared" si="2"/>
        <v>0</v>
      </c>
    </row>
    <row r="12" spans="1:12" s="14" customFormat="1" ht="19.5" x14ac:dyDescent="0.3">
      <c r="A12" s="13">
        <v>1</v>
      </c>
      <c r="B12" s="13"/>
      <c r="C12" s="28" t="s">
        <v>80</v>
      </c>
      <c r="D12" s="35" t="s">
        <v>13</v>
      </c>
      <c r="E12" s="35">
        <v>12</v>
      </c>
      <c r="F12" s="44"/>
      <c r="G12" s="44"/>
      <c r="H12" s="7">
        <f t="shared" si="0"/>
        <v>0</v>
      </c>
      <c r="I12" s="48"/>
      <c r="J12" s="7">
        <f t="shared" si="1"/>
        <v>0</v>
      </c>
      <c r="K12" s="44"/>
      <c r="L12" s="7">
        <f t="shared" si="2"/>
        <v>0</v>
      </c>
    </row>
    <row r="13" spans="1:12" s="14" customFormat="1" ht="19.5" x14ac:dyDescent="0.3">
      <c r="A13" s="13">
        <v>1</v>
      </c>
      <c r="B13" s="13"/>
      <c r="C13" s="28" t="s">
        <v>81</v>
      </c>
      <c r="D13" s="35" t="s">
        <v>13</v>
      </c>
      <c r="E13" s="35">
        <v>12</v>
      </c>
      <c r="F13" s="44"/>
      <c r="G13" s="44"/>
      <c r="H13" s="7">
        <f t="shared" si="0"/>
        <v>0</v>
      </c>
      <c r="I13" s="48"/>
      <c r="J13" s="7">
        <f t="shared" si="1"/>
        <v>0</v>
      </c>
      <c r="K13" s="44"/>
      <c r="L13" s="7">
        <f t="shared" si="2"/>
        <v>0</v>
      </c>
    </row>
    <row r="14" spans="1:12" s="14" customFormat="1" ht="19.5" x14ac:dyDescent="0.3">
      <c r="A14" s="13">
        <v>1</v>
      </c>
      <c r="B14" s="13"/>
      <c r="C14" s="28" t="s">
        <v>57</v>
      </c>
      <c r="D14" s="35" t="s">
        <v>58</v>
      </c>
      <c r="E14" s="35">
        <v>24</v>
      </c>
      <c r="F14" s="44"/>
      <c r="G14" s="44"/>
      <c r="H14" s="7">
        <f t="shared" si="0"/>
        <v>0</v>
      </c>
      <c r="I14" s="48"/>
      <c r="J14" s="7">
        <f t="shared" si="1"/>
        <v>0</v>
      </c>
      <c r="K14" s="44"/>
      <c r="L14" s="7">
        <f t="shared" si="2"/>
        <v>0</v>
      </c>
    </row>
    <row r="15" spans="1:12" s="14" customFormat="1" ht="19.5" x14ac:dyDescent="0.3">
      <c r="A15" s="13">
        <v>1</v>
      </c>
      <c r="B15" s="13"/>
      <c r="C15" s="28" t="s">
        <v>82</v>
      </c>
      <c r="D15" s="35" t="s">
        <v>14</v>
      </c>
      <c r="E15" s="35">
        <v>12</v>
      </c>
      <c r="F15" s="44"/>
      <c r="G15" s="44"/>
      <c r="H15" s="7">
        <f t="shared" si="0"/>
        <v>0</v>
      </c>
      <c r="I15" s="48"/>
      <c r="J15" s="7">
        <f t="shared" si="1"/>
        <v>0</v>
      </c>
      <c r="K15" s="44"/>
      <c r="L15" s="7">
        <f t="shared" si="2"/>
        <v>0</v>
      </c>
    </row>
    <row r="16" spans="1:12" s="14" customFormat="1" ht="19.5" x14ac:dyDescent="0.3">
      <c r="A16" s="13">
        <v>1</v>
      </c>
      <c r="B16" s="13"/>
      <c r="C16" s="28" t="s">
        <v>83</v>
      </c>
      <c r="D16" s="35" t="s">
        <v>84</v>
      </c>
      <c r="E16" s="35">
        <v>6</v>
      </c>
      <c r="F16" s="44"/>
      <c r="G16" s="44"/>
      <c r="H16" s="7">
        <f t="shared" si="0"/>
        <v>0</v>
      </c>
      <c r="I16" s="48"/>
      <c r="J16" s="7">
        <f t="shared" si="1"/>
        <v>0</v>
      </c>
      <c r="K16" s="44"/>
      <c r="L16" s="7">
        <f t="shared" si="2"/>
        <v>0</v>
      </c>
    </row>
    <row r="17" spans="1:12" s="14" customFormat="1" ht="19.5" x14ac:dyDescent="0.3">
      <c r="A17" s="13">
        <v>1</v>
      </c>
      <c r="B17" s="13"/>
      <c r="C17" s="28" t="s">
        <v>59</v>
      </c>
      <c r="D17" s="35" t="s">
        <v>12</v>
      </c>
      <c r="E17" s="35">
        <v>8</v>
      </c>
      <c r="F17" s="44"/>
      <c r="G17" s="44"/>
      <c r="H17" s="7">
        <f t="shared" si="0"/>
        <v>0</v>
      </c>
      <c r="I17" s="48"/>
      <c r="J17" s="7">
        <f t="shared" si="1"/>
        <v>0</v>
      </c>
      <c r="K17" s="44"/>
      <c r="L17" s="7">
        <f t="shared" si="2"/>
        <v>0</v>
      </c>
    </row>
    <row r="18" spans="1:12" s="14" customFormat="1" ht="37.5" x14ac:dyDescent="0.3">
      <c r="A18" s="13">
        <v>1</v>
      </c>
      <c r="B18" s="13"/>
      <c r="C18" s="28" t="s">
        <v>85</v>
      </c>
      <c r="D18" s="35">
        <v>10</v>
      </c>
      <c r="E18" s="35">
        <v>10</v>
      </c>
      <c r="F18" s="44"/>
      <c r="G18" s="44"/>
      <c r="H18" s="7">
        <f t="shared" si="0"/>
        <v>0</v>
      </c>
      <c r="I18" s="48"/>
      <c r="J18" s="7">
        <f t="shared" si="1"/>
        <v>0</v>
      </c>
      <c r="K18" s="44"/>
      <c r="L18" s="7">
        <f t="shared" si="2"/>
        <v>0</v>
      </c>
    </row>
    <row r="19" spans="1:12" s="14" customFormat="1" ht="37.5" x14ac:dyDescent="0.3">
      <c r="A19" s="13">
        <v>1</v>
      </c>
      <c r="B19" s="13"/>
      <c r="C19" s="28" t="s">
        <v>60</v>
      </c>
      <c r="D19" s="35" t="s">
        <v>61</v>
      </c>
      <c r="E19" s="35">
        <v>12</v>
      </c>
      <c r="F19" s="44"/>
      <c r="G19" s="44"/>
      <c r="H19" s="7">
        <f t="shared" si="0"/>
        <v>0</v>
      </c>
      <c r="I19" s="48"/>
      <c r="J19" s="7">
        <f t="shared" si="1"/>
        <v>0</v>
      </c>
      <c r="K19" s="44"/>
      <c r="L19" s="7">
        <f t="shared" si="2"/>
        <v>0</v>
      </c>
    </row>
    <row r="20" spans="1:12" s="14" customFormat="1" ht="19.5" x14ac:dyDescent="0.3">
      <c r="A20" s="13">
        <v>1</v>
      </c>
      <c r="B20" s="13"/>
      <c r="C20" s="28" t="s">
        <v>62</v>
      </c>
      <c r="D20" s="35" t="s">
        <v>13</v>
      </c>
      <c r="E20" s="35">
        <v>12</v>
      </c>
      <c r="F20" s="44"/>
      <c r="G20" s="44"/>
      <c r="H20" s="7">
        <f t="shared" si="0"/>
        <v>0</v>
      </c>
      <c r="I20" s="48"/>
      <c r="J20" s="7">
        <f t="shared" si="1"/>
        <v>0</v>
      </c>
      <c r="K20" s="44"/>
      <c r="L20" s="7">
        <f t="shared" si="2"/>
        <v>0</v>
      </c>
    </row>
    <row r="21" spans="1:12" s="14" customFormat="1" ht="37.5" x14ac:dyDescent="0.3">
      <c r="A21" s="13">
        <v>1</v>
      </c>
      <c r="B21" s="13"/>
      <c r="C21" s="28" t="s">
        <v>63</v>
      </c>
      <c r="D21" s="35" t="s">
        <v>64</v>
      </c>
      <c r="E21" s="35">
        <v>48</v>
      </c>
      <c r="F21" s="44"/>
      <c r="G21" s="44"/>
      <c r="H21" s="7">
        <f t="shared" si="0"/>
        <v>0</v>
      </c>
      <c r="I21" s="48"/>
      <c r="J21" s="7">
        <f t="shared" si="1"/>
        <v>0</v>
      </c>
      <c r="K21" s="44"/>
      <c r="L21" s="7">
        <f t="shared" si="2"/>
        <v>0</v>
      </c>
    </row>
    <row r="22" spans="1:12" s="14" customFormat="1" ht="19.5" x14ac:dyDescent="0.3">
      <c r="A22" s="31" t="s">
        <v>98</v>
      </c>
      <c r="B22" s="13"/>
      <c r="C22" s="28" t="s">
        <v>99</v>
      </c>
      <c r="D22" s="35" t="s">
        <v>100</v>
      </c>
      <c r="E22" s="35">
        <v>9</v>
      </c>
      <c r="F22" s="44"/>
      <c r="G22" s="44"/>
      <c r="H22" s="7">
        <f t="shared" si="0"/>
        <v>0</v>
      </c>
      <c r="I22" s="48"/>
      <c r="J22" s="7">
        <f t="shared" si="1"/>
        <v>0</v>
      </c>
      <c r="K22" s="44"/>
      <c r="L22" s="7">
        <f t="shared" si="2"/>
        <v>0</v>
      </c>
    </row>
    <row r="23" spans="1:12" s="14" customFormat="1" ht="19.5" x14ac:dyDescent="0.3">
      <c r="A23" s="13">
        <v>1</v>
      </c>
      <c r="B23" s="13"/>
      <c r="C23" s="28" t="s">
        <v>65</v>
      </c>
      <c r="D23" s="35" t="s">
        <v>15</v>
      </c>
      <c r="E23" s="35">
        <v>24</v>
      </c>
      <c r="F23" s="44"/>
      <c r="G23" s="44"/>
      <c r="H23" s="7">
        <f t="shared" si="0"/>
        <v>0</v>
      </c>
      <c r="I23" s="48"/>
      <c r="J23" s="7">
        <f t="shared" si="1"/>
        <v>0</v>
      </c>
      <c r="K23" s="44"/>
      <c r="L23" s="7">
        <f t="shared" si="2"/>
        <v>0</v>
      </c>
    </row>
    <row r="24" spans="1:12" s="14" customFormat="1" ht="37.5" x14ac:dyDescent="0.3">
      <c r="A24" s="13">
        <v>1</v>
      </c>
      <c r="B24" s="13"/>
      <c r="C24" s="28" t="s">
        <v>86</v>
      </c>
      <c r="D24" s="35" t="s">
        <v>87</v>
      </c>
      <c r="E24" s="35"/>
      <c r="F24" s="44"/>
      <c r="G24" s="44"/>
      <c r="H24" s="7">
        <f t="shared" si="0"/>
        <v>0</v>
      </c>
      <c r="I24" s="48"/>
      <c r="J24" s="7">
        <f t="shared" si="1"/>
        <v>0</v>
      </c>
      <c r="K24" s="44"/>
      <c r="L24" s="7">
        <f t="shared" si="2"/>
        <v>0</v>
      </c>
    </row>
    <row r="25" spans="1:12" s="14" customFormat="1" ht="19.5" x14ac:dyDescent="0.3">
      <c r="A25" s="13">
        <v>1</v>
      </c>
      <c r="B25" s="13"/>
      <c r="C25" s="28" t="s">
        <v>36</v>
      </c>
      <c r="D25" s="35" t="s">
        <v>15</v>
      </c>
      <c r="E25" s="35">
        <v>24</v>
      </c>
      <c r="F25" s="44"/>
      <c r="G25" s="44"/>
      <c r="H25" s="7">
        <f t="shared" si="0"/>
        <v>0</v>
      </c>
      <c r="I25" s="48"/>
      <c r="J25" s="7">
        <f t="shared" si="1"/>
        <v>0</v>
      </c>
      <c r="K25" s="44"/>
      <c r="L25" s="7">
        <f t="shared" si="2"/>
        <v>0</v>
      </c>
    </row>
    <row r="26" spans="1:12" s="14" customFormat="1" ht="37.5" x14ac:dyDescent="0.3">
      <c r="A26" s="13">
        <v>2</v>
      </c>
      <c r="B26" s="13"/>
      <c r="C26" s="28" t="s">
        <v>18</v>
      </c>
      <c r="D26" s="35" t="s">
        <v>66</v>
      </c>
      <c r="E26" s="35">
        <v>24</v>
      </c>
      <c r="F26" s="44"/>
      <c r="G26" s="44"/>
      <c r="H26" s="7">
        <f t="shared" si="0"/>
        <v>0</v>
      </c>
      <c r="I26" s="48"/>
      <c r="J26" s="7">
        <f t="shared" si="1"/>
        <v>0</v>
      </c>
      <c r="K26" s="44"/>
      <c r="L26" s="7">
        <f t="shared" si="2"/>
        <v>0</v>
      </c>
    </row>
    <row r="27" spans="1:12" s="14" customFormat="1" ht="37.5" x14ac:dyDescent="0.3">
      <c r="A27" s="13">
        <v>2</v>
      </c>
      <c r="B27" s="13"/>
      <c r="C27" s="28" t="s">
        <v>67</v>
      </c>
      <c r="D27" s="35" t="s">
        <v>66</v>
      </c>
      <c r="E27" s="35">
        <v>24</v>
      </c>
      <c r="F27" s="44"/>
      <c r="G27" s="44"/>
      <c r="H27" s="7">
        <f t="shared" si="0"/>
        <v>0</v>
      </c>
      <c r="I27" s="48"/>
      <c r="J27" s="7">
        <f t="shared" si="1"/>
        <v>0</v>
      </c>
      <c r="K27" s="44"/>
      <c r="L27" s="7">
        <f t="shared" si="2"/>
        <v>0</v>
      </c>
    </row>
    <row r="28" spans="1:12" s="14" customFormat="1" ht="19.5" x14ac:dyDescent="0.3">
      <c r="A28" s="13">
        <v>1</v>
      </c>
      <c r="B28" s="13"/>
      <c r="C28" s="28" t="s">
        <v>68</v>
      </c>
      <c r="D28" s="35" t="s">
        <v>58</v>
      </c>
      <c r="E28" s="35">
        <v>24</v>
      </c>
      <c r="F28" s="44"/>
      <c r="G28" s="44"/>
      <c r="H28" s="7">
        <f t="shared" si="0"/>
        <v>0</v>
      </c>
      <c r="I28" s="48"/>
      <c r="J28" s="7">
        <f t="shared" si="1"/>
        <v>0</v>
      </c>
      <c r="K28" s="44"/>
      <c r="L28" s="7">
        <f t="shared" si="2"/>
        <v>0</v>
      </c>
    </row>
    <row r="29" spans="1:12" s="14" customFormat="1" ht="19.5" x14ac:dyDescent="0.3">
      <c r="A29" s="13">
        <v>1</v>
      </c>
      <c r="B29" s="13"/>
      <c r="C29" s="28" t="s">
        <v>88</v>
      </c>
      <c r="D29" s="35" t="s">
        <v>89</v>
      </c>
      <c r="E29" s="35">
        <v>12</v>
      </c>
      <c r="F29" s="44"/>
      <c r="G29" s="44"/>
      <c r="H29" s="7">
        <f t="shared" si="0"/>
        <v>0</v>
      </c>
      <c r="I29" s="48"/>
      <c r="J29" s="7">
        <f t="shared" si="1"/>
        <v>0</v>
      </c>
      <c r="K29" s="44"/>
      <c r="L29" s="7">
        <f t="shared" si="2"/>
        <v>0</v>
      </c>
    </row>
    <row r="30" spans="1:12" s="14" customFormat="1" ht="19.5" x14ac:dyDescent="0.3">
      <c r="A30" s="13">
        <v>1</v>
      </c>
      <c r="B30" s="13"/>
      <c r="C30" s="28" t="s">
        <v>90</v>
      </c>
      <c r="D30" s="35" t="s">
        <v>16</v>
      </c>
      <c r="E30" s="35">
        <v>20</v>
      </c>
      <c r="F30" s="44"/>
      <c r="G30" s="44"/>
      <c r="H30" s="7">
        <f t="shared" si="0"/>
        <v>0</v>
      </c>
      <c r="I30" s="48"/>
      <c r="J30" s="7">
        <f t="shared" si="1"/>
        <v>0</v>
      </c>
      <c r="K30" s="44"/>
      <c r="L30" s="7">
        <f t="shared" si="2"/>
        <v>0</v>
      </c>
    </row>
    <row r="31" spans="1:12" s="14" customFormat="1" ht="19.5" x14ac:dyDescent="0.3">
      <c r="A31" s="13">
        <v>1</v>
      </c>
      <c r="B31" s="13"/>
      <c r="C31" s="28" t="s">
        <v>91</v>
      </c>
      <c r="D31" s="35" t="s">
        <v>16</v>
      </c>
      <c r="E31" s="35">
        <v>20</v>
      </c>
      <c r="F31" s="44"/>
      <c r="G31" s="44"/>
      <c r="H31" s="7">
        <f t="shared" si="0"/>
        <v>0</v>
      </c>
      <c r="I31" s="48"/>
      <c r="J31" s="7">
        <f t="shared" si="1"/>
        <v>0</v>
      </c>
      <c r="K31" s="44"/>
      <c r="L31" s="7">
        <f t="shared" si="2"/>
        <v>0</v>
      </c>
    </row>
    <row r="32" spans="1:12" s="14" customFormat="1" ht="19.5" x14ac:dyDescent="0.3">
      <c r="A32" s="13">
        <v>1</v>
      </c>
      <c r="B32" s="13"/>
      <c r="C32" s="28" t="s">
        <v>69</v>
      </c>
      <c r="D32" s="35" t="s">
        <v>70</v>
      </c>
      <c r="E32" s="35">
        <v>12</v>
      </c>
      <c r="F32" s="44"/>
      <c r="G32" s="44"/>
      <c r="H32" s="7">
        <f t="shared" si="0"/>
        <v>0</v>
      </c>
      <c r="I32" s="48"/>
      <c r="J32" s="7">
        <f t="shared" si="1"/>
        <v>0</v>
      </c>
      <c r="K32" s="44"/>
      <c r="L32" s="7">
        <f t="shared" si="2"/>
        <v>0</v>
      </c>
    </row>
    <row r="33" spans="1:12" s="14" customFormat="1" ht="19.5" x14ac:dyDescent="0.3">
      <c r="A33" s="13">
        <v>1</v>
      </c>
      <c r="B33" s="13"/>
      <c r="C33" s="28" t="s">
        <v>92</v>
      </c>
      <c r="D33" s="35" t="s">
        <v>93</v>
      </c>
      <c r="E33" s="35"/>
      <c r="F33" s="44"/>
      <c r="G33" s="44"/>
      <c r="H33" s="7">
        <f t="shared" si="0"/>
        <v>0</v>
      </c>
      <c r="I33" s="48"/>
      <c r="J33" s="7">
        <f t="shared" si="1"/>
        <v>0</v>
      </c>
      <c r="K33" s="44"/>
      <c r="L33" s="7">
        <f t="shared" si="2"/>
        <v>0</v>
      </c>
    </row>
    <row r="34" spans="1:12" s="14" customFormat="1" ht="19.5" x14ac:dyDescent="0.3">
      <c r="A34" s="13">
        <v>1</v>
      </c>
      <c r="B34" s="13"/>
      <c r="C34" s="28" t="s">
        <v>71</v>
      </c>
      <c r="D34" s="35" t="s">
        <v>15</v>
      </c>
      <c r="E34" s="35">
        <v>24</v>
      </c>
      <c r="F34" s="44"/>
      <c r="G34" s="44"/>
      <c r="H34" s="7">
        <f t="shared" si="0"/>
        <v>0</v>
      </c>
      <c r="I34" s="48"/>
      <c r="J34" s="7">
        <f t="shared" si="1"/>
        <v>0</v>
      </c>
      <c r="K34" s="44"/>
      <c r="L34" s="7">
        <f t="shared" si="2"/>
        <v>0</v>
      </c>
    </row>
    <row r="35" spans="1:12" s="14" customFormat="1" ht="19.5" x14ac:dyDescent="0.3">
      <c r="A35" s="13">
        <v>1</v>
      </c>
      <c r="B35" s="13"/>
      <c r="C35" s="28" t="s">
        <v>72</v>
      </c>
      <c r="D35" s="35" t="s">
        <v>73</v>
      </c>
      <c r="E35" s="35">
        <v>30</v>
      </c>
      <c r="F35" s="44"/>
      <c r="G35" s="44"/>
      <c r="H35" s="7">
        <f t="shared" si="0"/>
        <v>0</v>
      </c>
      <c r="I35" s="48"/>
      <c r="J35" s="7">
        <f t="shared" si="1"/>
        <v>0</v>
      </c>
      <c r="K35" s="44"/>
      <c r="L35" s="7">
        <f t="shared" si="2"/>
        <v>0</v>
      </c>
    </row>
    <row r="36" spans="1:12" s="14" customFormat="1" ht="19.5" x14ac:dyDescent="0.3">
      <c r="A36" s="13">
        <v>1</v>
      </c>
      <c r="B36" s="13"/>
      <c r="C36" s="28" t="s">
        <v>74</v>
      </c>
      <c r="D36" s="35" t="s">
        <v>15</v>
      </c>
      <c r="E36" s="35">
        <v>24</v>
      </c>
      <c r="F36" s="44"/>
      <c r="G36" s="44"/>
      <c r="H36" s="7">
        <f t="shared" si="0"/>
        <v>0</v>
      </c>
      <c r="I36" s="48"/>
      <c r="J36" s="7">
        <f t="shared" si="1"/>
        <v>0</v>
      </c>
      <c r="K36" s="44"/>
      <c r="L36" s="7">
        <f t="shared" si="2"/>
        <v>0</v>
      </c>
    </row>
    <row r="37" spans="1:12" s="14" customFormat="1" ht="19.5" x14ac:dyDescent="0.3">
      <c r="A37" s="13">
        <v>6</v>
      </c>
      <c r="B37" s="13"/>
      <c r="C37" s="28" t="s">
        <v>94</v>
      </c>
      <c r="D37" s="35" t="s">
        <v>95</v>
      </c>
      <c r="E37" s="35">
        <v>96</v>
      </c>
      <c r="F37" s="44"/>
      <c r="G37" s="44"/>
      <c r="H37" s="7">
        <f t="shared" si="0"/>
        <v>0</v>
      </c>
      <c r="I37" s="48"/>
      <c r="J37" s="7">
        <f t="shared" si="1"/>
        <v>0</v>
      </c>
      <c r="K37" s="44"/>
      <c r="L37" s="7">
        <f t="shared" si="2"/>
        <v>0</v>
      </c>
    </row>
    <row r="38" spans="1:12" s="14" customFormat="1" ht="19.5" x14ac:dyDescent="0.3">
      <c r="A38" s="13">
        <v>1</v>
      </c>
      <c r="B38" s="13"/>
      <c r="C38" s="28" t="s">
        <v>40</v>
      </c>
      <c r="D38" s="35" t="s">
        <v>15</v>
      </c>
      <c r="E38" s="35">
        <v>24</v>
      </c>
      <c r="F38" s="44"/>
      <c r="G38" s="44"/>
      <c r="H38" s="7">
        <f t="shared" si="0"/>
        <v>0</v>
      </c>
      <c r="I38" s="48"/>
      <c r="J38" s="7">
        <f t="shared" si="1"/>
        <v>0</v>
      </c>
      <c r="K38" s="44"/>
      <c r="L38" s="7">
        <f t="shared" si="2"/>
        <v>0</v>
      </c>
    </row>
    <row r="39" spans="1:12" s="14" customFormat="1" ht="19.5" x14ac:dyDescent="0.3">
      <c r="A39" s="13">
        <v>1</v>
      </c>
      <c r="B39" s="13"/>
      <c r="C39" s="28" t="s">
        <v>96</v>
      </c>
      <c r="D39" s="35" t="s">
        <v>97</v>
      </c>
      <c r="E39" s="35">
        <v>8</v>
      </c>
      <c r="F39" s="44"/>
      <c r="G39" s="44"/>
      <c r="H39" s="7">
        <f t="shared" si="0"/>
        <v>0</v>
      </c>
      <c r="I39" s="48"/>
      <c r="J39" s="7">
        <f t="shared" si="1"/>
        <v>0</v>
      </c>
      <c r="K39" s="44"/>
      <c r="L39" s="7">
        <f t="shared" si="2"/>
        <v>0</v>
      </c>
    </row>
    <row r="40" spans="1:12" s="14" customFormat="1" ht="19.5" x14ac:dyDescent="0.3">
      <c r="A40" s="13">
        <v>1</v>
      </c>
      <c r="B40" s="13"/>
      <c r="C40" s="28" t="s">
        <v>75</v>
      </c>
      <c r="D40" s="35" t="s">
        <v>15</v>
      </c>
      <c r="E40" s="35">
        <v>24</v>
      </c>
      <c r="F40" s="44"/>
      <c r="G40" s="44"/>
      <c r="H40" s="7">
        <f t="shared" si="0"/>
        <v>0</v>
      </c>
      <c r="I40" s="48"/>
      <c r="J40" s="7">
        <f t="shared" si="1"/>
        <v>0</v>
      </c>
      <c r="K40" s="44"/>
      <c r="L40" s="7">
        <f t="shared" si="2"/>
        <v>0</v>
      </c>
    </row>
    <row r="41" spans="1:12" s="14" customFormat="1" ht="19.5" x14ac:dyDescent="0.3">
      <c r="A41" s="13">
        <v>1</v>
      </c>
      <c r="B41" s="13"/>
      <c r="C41" s="28" t="s">
        <v>32</v>
      </c>
      <c r="D41" s="35" t="s">
        <v>48</v>
      </c>
      <c r="E41" s="35">
        <v>8</v>
      </c>
      <c r="F41" s="44"/>
      <c r="G41" s="44"/>
      <c r="H41" s="7">
        <f t="shared" si="0"/>
        <v>0</v>
      </c>
      <c r="I41" s="48"/>
      <c r="J41" s="7">
        <f t="shared" si="1"/>
        <v>0</v>
      </c>
      <c r="K41" s="44"/>
      <c r="L41" s="7">
        <f t="shared" si="2"/>
        <v>0</v>
      </c>
    </row>
    <row r="42" spans="1:12" s="14" customFormat="1" ht="19.5" x14ac:dyDescent="0.3">
      <c r="A42" s="13">
        <v>1</v>
      </c>
      <c r="B42" s="13"/>
      <c r="C42" s="28" t="s">
        <v>33</v>
      </c>
      <c r="D42" s="35" t="s">
        <v>46</v>
      </c>
      <c r="E42" s="35">
        <v>24</v>
      </c>
      <c r="F42" s="44"/>
      <c r="G42" s="44"/>
      <c r="H42" s="7">
        <f t="shared" si="0"/>
        <v>0</v>
      </c>
      <c r="I42" s="48"/>
      <c r="J42" s="7">
        <f t="shared" si="1"/>
        <v>0</v>
      </c>
      <c r="K42" s="44"/>
      <c r="L42" s="7">
        <f t="shared" si="2"/>
        <v>0</v>
      </c>
    </row>
    <row r="43" spans="1:12" s="14" customFormat="1" ht="19.5" x14ac:dyDescent="0.3">
      <c r="A43" s="13">
        <v>1</v>
      </c>
      <c r="B43" s="13"/>
      <c r="C43" s="28" t="s">
        <v>34</v>
      </c>
      <c r="D43" s="35" t="s">
        <v>41</v>
      </c>
      <c r="E43" s="35">
        <v>40</v>
      </c>
      <c r="F43" s="44"/>
      <c r="G43" s="44"/>
      <c r="H43" s="7">
        <f t="shared" si="0"/>
        <v>0</v>
      </c>
      <c r="I43" s="48"/>
      <c r="J43" s="7">
        <f t="shared" si="1"/>
        <v>0</v>
      </c>
      <c r="K43" s="44"/>
      <c r="L43" s="7">
        <f t="shared" si="2"/>
        <v>0</v>
      </c>
    </row>
    <row r="44" spans="1:12" s="14" customFormat="1" ht="19.5" x14ac:dyDescent="0.3">
      <c r="A44" s="13">
        <v>1</v>
      </c>
      <c r="B44" s="13"/>
      <c r="C44" s="28" t="s">
        <v>35</v>
      </c>
      <c r="D44" s="35" t="s">
        <v>42</v>
      </c>
      <c r="E44" s="35">
        <v>8</v>
      </c>
      <c r="F44" s="44"/>
      <c r="G44" s="44"/>
      <c r="H44" s="7">
        <f t="shared" si="0"/>
        <v>0</v>
      </c>
      <c r="I44" s="48"/>
      <c r="J44" s="7">
        <f t="shared" si="1"/>
        <v>0</v>
      </c>
      <c r="K44" s="44"/>
      <c r="L44" s="7">
        <f t="shared" si="2"/>
        <v>0</v>
      </c>
    </row>
    <row r="45" spans="1:12" s="14" customFormat="1" ht="37.5" x14ac:dyDescent="0.3">
      <c r="A45" s="13">
        <v>1</v>
      </c>
      <c r="B45" s="13"/>
      <c r="C45" s="28" t="s">
        <v>37</v>
      </c>
      <c r="D45" s="35" t="s">
        <v>47</v>
      </c>
      <c r="E45" s="35">
        <v>24</v>
      </c>
      <c r="F45" s="44"/>
      <c r="G45" s="44"/>
      <c r="H45" s="7">
        <f t="shared" si="0"/>
        <v>0</v>
      </c>
      <c r="I45" s="48"/>
      <c r="J45" s="7">
        <f t="shared" si="1"/>
        <v>0</v>
      </c>
      <c r="K45" s="44"/>
      <c r="L45" s="7">
        <f t="shared" si="2"/>
        <v>0</v>
      </c>
    </row>
    <row r="46" spans="1:12" s="14" customFormat="1" ht="19.5" x14ac:dyDescent="0.3">
      <c r="A46" s="13">
        <v>1</v>
      </c>
      <c r="B46" s="13"/>
      <c r="C46" s="28" t="s">
        <v>38</v>
      </c>
      <c r="D46" s="35" t="s">
        <v>43</v>
      </c>
      <c r="E46" s="35">
        <v>6</v>
      </c>
      <c r="F46" s="44"/>
      <c r="G46" s="44"/>
      <c r="H46" s="7">
        <f t="shared" si="0"/>
        <v>0</v>
      </c>
      <c r="I46" s="48"/>
      <c r="J46" s="7">
        <f t="shared" si="1"/>
        <v>0</v>
      </c>
      <c r="K46" s="44"/>
      <c r="L46" s="7">
        <f t="shared" si="2"/>
        <v>0</v>
      </c>
    </row>
    <row r="47" spans="1:12" s="14" customFormat="1" ht="19.5" x14ac:dyDescent="0.3">
      <c r="A47" s="13">
        <v>1</v>
      </c>
      <c r="B47" s="13"/>
      <c r="C47" s="28" t="s">
        <v>31</v>
      </c>
      <c r="D47" s="35" t="s">
        <v>44</v>
      </c>
      <c r="E47" s="35">
        <v>20</v>
      </c>
      <c r="F47" s="44"/>
      <c r="G47" s="44"/>
      <c r="H47" s="7">
        <f t="shared" si="0"/>
        <v>0</v>
      </c>
      <c r="I47" s="48"/>
      <c r="J47" s="7">
        <f t="shared" si="1"/>
        <v>0</v>
      </c>
      <c r="K47" s="44"/>
      <c r="L47" s="7">
        <f t="shared" si="2"/>
        <v>0</v>
      </c>
    </row>
    <row r="48" spans="1:12" s="14" customFormat="1" ht="19.5" x14ac:dyDescent="0.3">
      <c r="A48" s="13">
        <v>1</v>
      </c>
      <c r="B48" s="13"/>
      <c r="C48" s="28" t="s">
        <v>39</v>
      </c>
      <c r="D48" s="35" t="s">
        <v>30</v>
      </c>
      <c r="E48" s="35">
        <v>24</v>
      </c>
      <c r="F48" s="44"/>
      <c r="G48" s="44"/>
      <c r="H48" s="7">
        <f t="shared" si="0"/>
        <v>0</v>
      </c>
      <c r="I48" s="48"/>
      <c r="J48" s="7">
        <f t="shared" si="1"/>
        <v>0</v>
      </c>
      <c r="K48" s="44"/>
      <c r="L48" s="7">
        <f t="shared" si="2"/>
        <v>0</v>
      </c>
    </row>
    <row r="49" spans="1:12" s="14" customFormat="1" ht="19.5" x14ac:dyDescent="0.3">
      <c r="A49" s="13">
        <v>1</v>
      </c>
      <c r="B49" s="13"/>
      <c r="C49" s="28" t="s">
        <v>49</v>
      </c>
      <c r="D49" s="35" t="s">
        <v>52</v>
      </c>
      <c r="E49" s="35">
        <v>8</v>
      </c>
      <c r="F49" s="44"/>
      <c r="G49" s="44"/>
      <c r="H49" s="7">
        <f t="shared" si="0"/>
        <v>0</v>
      </c>
      <c r="I49" s="48"/>
      <c r="J49" s="7">
        <f t="shared" si="1"/>
        <v>0</v>
      </c>
      <c r="K49" s="44"/>
      <c r="L49" s="7">
        <f t="shared" si="2"/>
        <v>0</v>
      </c>
    </row>
    <row r="50" spans="1:12" s="14" customFormat="1" ht="19.5" x14ac:dyDescent="0.3">
      <c r="A50" s="13">
        <v>1</v>
      </c>
      <c r="B50" s="13"/>
      <c r="C50" s="28" t="s">
        <v>50</v>
      </c>
      <c r="D50" s="35" t="s">
        <v>41</v>
      </c>
      <c r="E50" s="35">
        <v>40</v>
      </c>
      <c r="F50" s="44"/>
      <c r="G50" s="44"/>
      <c r="H50" s="7">
        <f t="shared" si="0"/>
        <v>0</v>
      </c>
      <c r="I50" s="48"/>
      <c r="J50" s="7">
        <f t="shared" si="1"/>
        <v>0</v>
      </c>
      <c r="K50" s="44"/>
      <c r="L50" s="7">
        <f t="shared" si="2"/>
        <v>0</v>
      </c>
    </row>
    <row r="51" spans="1:12" s="14" customFormat="1" ht="19.5" x14ac:dyDescent="0.3">
      <c r="A51" s="13">
        <v>1</v>
      </c>
      <c r="B51" s="13"/>
      <c r="C51" s="28" t="s">
        <v>51</v>
      </c>
      <c r="D51" s="35" t="s">
        <v>53</v>
      </c>
      <c r="E51" s="35">
        <v>8</v>
      </c>
      <c r="F51" s="44"/>
      <c r="G51" s="44"/>
      <c r="H51" s="7">
        <f t="shared" si="0"/>
        <v>0</v>
      </c>
      <c r="I51" s="48"/>
      <c r="J51" s="7">
        <f t="shared" si="1"/>
        <v>0</v>
      </c>
      <c r="K51" s="44"/>
      <c r="L51" s="7">
        <f t="shared" si="2"/>
        <v>0</v>
      </c>
    </row>
    <row r="52" spans="1:12" s="14" customFormat="1" ht="19.5" x14ac:dyDescent="0.3">
      <c r="A52" s="13"/>
      <c r="B52" s="51"/>
      <c r="C52" s="53"/>
      <c r="D52" s="35"/>
      <c r="E52" s="52"/>
      <c r="F52" s="44"/>
      <c r="G52" s="44"/>
      <c r="H52" s="7">
        <f t="shared" si="0"/>
        <v>0</v>
      </c>
      <c r="I52" s="48"/>
      <c r="J52" s="7">
        <f t="shared" si="1"/>
        <v>0</v>
      </c>
      <c r="K52" s="44"/>
      <c r="L52" s="7">
        <f t="shared" si="2"/>
        <v>0</v>
      </c>
    </row>
    <row r="53" spans="1:12" s="14" customFormat="1" ht="19.5" x14ac:dyDescent="0.3">
      <c r="A53" s="13"/>
      <c r="B53" s="51"/>
      <c r="C53" s="53"/>
      <c r="D53" s="35"/>
      <c r="E53" s="52"/>
      <c r="F53" s="44"/>
      <c r="G53" s="44"/>
      <c r="H53" s="7">
        <f t="shared" si="0"/>
        <v>0</v>
      </c>
      <c r="I53" s="48"/>
      <c r="J53" s="7">
        <f t="shared" si="1"/>
        <v>0</v>
      </c>
      <c r="K53" s="44"/>
      <c r="L53" s="7">
        <f t="shared" si="2"/>
        <v>0</v>
      </c>
    </row>
    <row r="54" spans="1:12" s="33" customFormat="1" ht="54" customHeight="1" x14ac:dyDescent="0.3">
      <c r="A54" s="66" t="s">
        <v>17</v>
      </c>
      <c r="B54" s="67"/>
      <c r="C54" s="67"/>
      <c r="D54" s="67"/>
      <c r="E54" s="68"/>
      <c r="F54" s="36"/>
      <c r="G54" s="46"/>
      <c r="H54" s="7">
        <f t="shared" si="0"/>
        <v>0</v>
      </c>
      <c r="I54" s="46"/>
      <c r="J54" s="7">
        <f t="shared" si="1"/>
        <v>0</v>
      </c>
      <c r="K54" s="36"/>
      <c r="L54" s="7">
        <f t="shared" si="2"/>
        <v>0</v>
      </c>
    </row>
    <row r="55" spans="1:12" s="33" customFormat="1" ht="19.5" x14ac:dyDescent="0.3">
      <c r="A55" s="32">
        <v>1</v>
      </c>
      <c r="B55" s="32"/>
      <c r="C55" s="32" t="s">
        <v>32</v>
      </c>
      <c r="D55" s="36" t="s">
        <v>48</v>
      </c>
      <c r="E55" s="36">
        <v>8</v>
      </c>
      <c r="F55" s="36"/>
      <c r="G55" s="36"/>
      <c r="H55" s="7">
        <f t="shared" si="0"/>
        <v>0</v>
      </c>
      <c r="I55" s="46"/>
      <c r="J55" s="7">
        <f t="shared" si="1"/>
        <v>0</v>
      </c>
      <c r="K55" s="36"/>
      <c r="L55" s="7">
        <f t="shared" si="2"/>
        <v>0</v>
      </c>
    </row>
    <row r="56" spans="1:12" s="33" customFormat="1" ht="19.5" x14ac:dyDescent="0.3">
      <c r="A56" s="32">
        <v>1</v>
      </c>
      <c r="B56" s="32"/>
      <c r="C56" s="32" t="s">
        <v>33</v>
      </c>
      <c r="D56" s="36" t="s">
        <v>46</v>
      </c>
      <c r="E56" s="36">
        <v>24</v>
      </c>
      <c r="F56" s="36"/>
      <c r="G56" s="36"/>
      <c r="H56" s="7">
        <f t="shared" si="0"/>
        <v>0</v>
      </c>
      <c r="I56" s="46"/>
      <c r="J56" s="7">
        <f t="shared" si="1"/>
        <v>0</v>
      </c>
      <c r="K56" s="36"/>
      <c r="L56" s="7">
        <f t="shared" si="2"/>
        <v>0</v>
      </c>
    </row>
    <row r="57" spans="1:12" s="33" customFormat="1" ht="19.5" x14ac:dyDescent="0.3">
      <c r="A57" s="32">
        <v>1</v>
      </c>
      <c r="B57" s="32"/>
      <c r="C57" s="32" t="s">
        <v>34</v>
      </c>
      <c r="D57" s="36" t="s">
        <v>41</v>
      </c>
      <c r="E57" s="36">
        <v>40</v>
      </c>
      <c r="F57" s="36"/>
      <c r="G57" s="36"/>
      <c r="H57" s="7">
        <f t="shared" si="0"/>
        <v>0</v>
      </c>
      <c r="I57" s="46"/>
      <c r="J57" s="7">
        <f t="shared" si="1"/>
        <v>0</v>
      </c>
      <c r="K57" s="36"/>
      <c r="L57" s="7">
        <f t="shared" si="2"/>
        <v>0</v>
      </c>
    </row>
    <row r="58" spans="1:12" s="33" customFormat="1" ht="19.5" x14ac:dyDescent="0.3">
      <c r="A58" s="32">
        <v>1</v>
      </c>
      <c r="B58" s="32"/>
      <c r="C58" s="32" t="s">
        <v>35</v>
      </c>
      <c r="D58" s="36" t="s">
        <v>42</v>
      </c>
      <c r="E58" s="36">
        <v>8</v>
      </c>
      <c r="F58" s="36"/>
      <c r="G58" s="36"/>
      <c r="H58" s="7">
        <f t="shared" si="0"/>
        <v>0</v>
      </c>
      <c r="I58" s="46"/>
      <c r="J58" s="7">
        <f t="shared" si="1"/>
        <v>0</v>
      </c>
      <c r="K58" s="36"/>
      <c r="L58" s="7">
        <f t="shared" si="2"/>
        <v>0</v>
      </c>
    </row>
    <row r="59" spans="1:12" s="33" customFormat="1" ht="37.5" x14ac:dyDescent="0.3">
      <c r="A59" s="32">
        <v>1</v>
      </c>
      <c r="B59" s="32"/>
      <c r="C59" s="32" t="s">
        <v>37</v>
      </c>
      <c r="D59" s="36" t="s">
        <v>47</v>
      </c>
      <c r="E59" s="36">
        <v>24</v>
      </c>
      <c r="F59" s="36"/>
      <c r="G59" s="36"/>
      <c r="H59" s="7">
        <f t="shared" si="0"/>
        <v>0</v>
      </c>
      <c r="I59" s="46"/>
      <c r="J59" s="7">
        <f t="shared" si="1"/>
        <v>0</v>
      </c>
      <c r="K59" s="36"/>
      <c r="L59" s="7">
        <f t="shared" si="2"/>
        <v>0</v>
      </c>
    </row>
    <row r="60" spans="1:12" s="33" customFormat="1" ht="19.5" x14ac:dyDescent="0.3">
      <c r="A60" s="32">
        <v>1</v>
      </c>
      <c r="B60" s="32"/>
      <c r="C60" s="32" t="s">
        <v>38</v>
      </c>
      <c r="D60" s="36" t="s">
        <v>43</v>
      </c>
      <c r="E60" s="36">
        <v>6</v>
      </c>
      <c r="F60" s="36"/>
      <c r="G60" s="36"/>
      <c r="H60" s="7">
        <f t="shared" si="0"/>
        <v>0</v>
      </c>
      <c r="I60" s="46"/>
      <c r="J60" s="7">
        <f t="shared" si="1"/>
        <v>0</v>
      </c>
      <c r="K60" s="36"/>
      <c r="L60" s="7">
        <f t="shared" si="2"/>
        <v>0</v>
      </c>
    </row>
    <row r="61" spans="1:12" s="33" customFormat="1" ht="19.5" x14ac:dyDescent="0.3">
      <c r="A61" s="32">
        <v>1</v>
      </c>
      <c r="B61" s="32"/>
      <c r="C61" s="32" t="s">
        <v>31</v>
      </c>
      <c r="D61" s="36" t="s">
        <v>44</v>
      </c>
      <c r="E61" s="36">
        <v>20</v>
      </c>
      <c r="F61" s="36"/>
      <c r="G61" s="36"/>
      <c r="H61" s="7">
        <f t="shared" si="0"/>
        <v>0</v>
      </c>
      <c r="I61" s="46"/>
      <c r="J61" s="7">
        <f t="shared" si="1"/>
        <v>0</v>
      </c>
      <c r="K61" s="36"/>
      <c r="L61" s="7">
        <f t="shared" si="2"/>
        <v>0</v>
      </c>
    </row>
    <row r="62" spans="1:12" s="33" customFormat="1" ht="19.5" x14ac:dyDescent="0.3">
      <c r="A62" s="32">
        <v>1</v>
      </c>
      <c r="B62" s="32"/>
      <c r="C62" s="32" t="s">
        <v>39</v>
      </c>
      <c r="D62" s="36" t="s">
        <v>30</v>
      </c>
      <c r="E62" s="36">
        <v>24</v>
      </c>
      <c r="F62" s="36"/>
      <c r="G62" s="36"/>
      <c r="H62" s="7">
        <f t="shared" si="0"/>
        <v>0</v>
      </c>
      <c r="I62" s="46"/>
      <c r="J62" s="7">
        <f t="shared" si="1"/>
        <v>0</v>
      </c>
      <c r="K62" s="36"/>
      <c r="L62" s="7">
        <f t="shared" si="2"/>
        <v>0</v>
      </c>
    </row>
    <row r="63" spans="1:12" s="33" customFormat="1" ht="19.5" x14ac:dyDescent="0.3">
      <c r="A63" s="32">
        <v>1</v>
      </c>
      <c r="B63" s="32"/>
      <c r="C63" s="32" t="s">
        <v>49</v>
      </c>
      <c r="D63" s="36" t="s">
        <v>52</v>
      </c>
      <c r="E63" s="36">
        <v>8</v>
      </c>
      <c r="F63" s="36"/>
      <c r="G63" s="36"/>
      <c r="H63" s="7">
        <f t="shared" si="0"/>
        <v>0</v>
      </c>
      <c r="I63" s="46"/>
      <c r="J63" s="7">
        <f t="shared" si="1"/>
        <v>0</v>
      </c>
      <c r="K63" s="36"/>
      <c r="L63" s="7">
        <f t="shared" si="2"/>
        <v>0</v>
      </c>
    </row>
    <row r="64" spans="1:12" s="33" customFormat="1" ht="19.5" x14ac:dyDescent="0.3">
      <c r="A64" s="32">
        <v>1</v>
      </c>
      <c r="B64" s="32"/>
      <c r="C64" s="32" t="s">
        <v>50</v>
      </c>
      <c r="D64" s="36" t="s">
        <v>41</v>
      </c>
      <c r="E64" s="36">
        <v>40</v>
      </c>
      <c r="F64" s="36"/>
      <c r="G64" s="36"/>
      <c r="H64" s="7">
        <f t="shared" si="0"/>
        <v>0</v>
      </c>
      <c r="I64" s="46"/>
      <c r="J64" s="7">
        <f t="shared" si="1"/>
        <v>0</v>
      </c>
      <c r="K64" s="36"/>
      <c r="L64" s="7">
        <f t="shared" si="2"/>
        <v>0</v>
      </c>
    </row>
    <row r="65" spans="1:12" s="33" customFormat="1" ht="19.5" x14ac:dyDescent="0.3">
      <c r="A65" s="32">
        <v>1</v>
      </c>
      <c r="B65" s="32"/>
      <c r="C65" s="32" t="s">
        <v>51</v>
      </c>
      <c r="D65" s="36" t="s">
        <v>53</v>
      </c>
      <c r="E65" s="36">
        <v>8</v>
      </c>
      <c r="F65" s="36"/>
      <c r="G65" s="36"/>
      <c r="H65" s="7">
        <f t="shared" si="0"/>
        <v>0</v>
      </c>
      <c r="I65" s="46"/>
      <c r="J65" s="7">
        <f t="shared" si="1"/>
        <v>0</v>
      </c>
      <c r="K65" s="36"/>
      <c r="L65" s="7">
        <f t="shared" si="2"/>
        <v>0</v>
      </c>
    </row>
    <row r="66" spans="1:12" s="15" customFormat="1" ht="18.75" x14ac:dyDescent="0.25">
      <c r="A66" s="17" t="s">
        <v>19</v>
      </c>
      <c r="B66" s="16"/>
      <c r="C66" s="16"/>
      <c r="D66" s="37"/>
      <c r="E66" s="37"/>
      <c r="F66" s="3"/>
      <c r="G66" s="3"/>
      <c r="H66" s="3" t="s">
        <v>20</v>
      </c>
      <c r="I66" s="3"/>
      <c r="J66" s="38"/>
      <c r="K66" s="38"/>
      <c r="L66" s="38"/>
    </row>
    <row r="67" spans="1:12" s="15" customFormat="1" ht="18.75" x14ac:dyDescent="0.25">
      <c r="A67" s="17" t="s">
        <v>21</v>
      </c>
      <c r="B67" s="16"/>
      <c r="C67" s="16"/>
      <c r="D67" s="37"/>
      <c r="E67" s="37"/>
      <c r="F67" s="3"/>
      <c r="G67" s="3"/>
      <c r="H67" s="3" t="s">
        <v>22</v>
      </c>
      <c r="I67" s="3"/>
      <c r="J67" s="38"/>
      <c r="K67" s="38"/>
      <c r="L67" s="38"/>
    </row>
    <row r="68" spans="1:12" s="15" customFormat="1" ht="15.75" customHeight="1" x14ac:dyDescent="0.25">
      <c r="A68" s="17" t="s">
        <v>23</v>
      </c>
      <c r="B68" s="17"/>
      <c r="D68" s="38"/>
      <c r="E68" s="38"/>
      <c r="F68" s="38"/>
      <c r="G68" s="38"/>
      <c r="H68" s="57" t="s">
        <v>24</v>
      </c>
      <c r="I68" s="57"/>
      <c r="J68" s="57"/>
      <c r="K68" s="57"/>
      <c r="L68" s="57"/>
    </row>
    <row r="69" spans="1:12" s="15" customFormat="1" ht="15.75" x14ac:dyDescent="0.25">
      <c r="A69" s="58" t="s">
        <v>25</v>
      </c>
      <c r="B69" s="58"/>
      <c r="C69" s="58"/>
      <c r="D69" s="58"/>
      <c r="E69" s="58"/>
      <c r="F69" s="58"/>
      <c r="G69" s="58"/>
      <c r="H69" s="57"/>
      <c r="I69" s="57"/>
      <c r="J69" s="57"/>
      <c r="K69" s="57"/>
      <c r="L69" s="57"/>
    </row>
    <row r="70" spans="1:12" s="15" customFormat="1" ht="15.75" x14ac:dyDescent="0.25">
      <c r="A70" s="59"/>
      <c r="B70" s="59"/>
      <c r="C70" s="59"/>
      <c r="D70" s="59"/>
      <c r="E70" s="59"/>
      <c r="F70" s="60"/>
      <c r="G70" s="60"/>
      <c r="H70" s="56" t="s">
        <v>26</v>
      </c>
      <c r="I70" s="38"/>
      <c r="J70" s="38"/>
      <c r="K70" s="38"/>
      <c r="L70" s="38"/>
    </row>
    <row r="71" spans="1:12" s="15" customFormat="1" ht="40.5" customHeight="1" x14ac:dyDescent="0.25">
      <c r="A71" s="18" t="s">
        <v>27</v>
      </c>
      <c r="B71" s="19"/>
      <c r="C71" s="19"/>
      <c r="D71" s="43"/>
      <c r="E71" s="39"/>
      <c r="F71" s="45"/>
      <c r="G71" s="45"/>
      <c r="H71" s="38"/>
      <c r="I71" s="38"/>
      <c r="J71" s="38"/>
      <c r="K71" s="38"/>
      <c r="L71" s="38"/>
    </row>
    <row r="72" spans="1:12" s="15" customFormat="1" ht="9" customHeight="1" x14ac:dyDescent="0.25">
      <c r="A72" s="20"/>
      <c r="B72" s="21"/>
      <c r="C72" s="22"/>
      <c r="D72" s="55"/>
      <c r="E72" s="40"/>
      <c r="F72" s="38"/>
      <c r="G72" s="38"/>
      <c r="H72" s="3"/>
      <c r="I72" s="38"/>
      <c r="J72" s="38"/>
      <c r="K72" s="38"/>
      <c r="L72" s="38"/>
    </row>
    <row r="73" spans="1:12" s="15" customFormat="1" ht="30.75" customHeight="1" x14ac:dyDescent="0.25">
      <c r="A73" s="23" t="s">
        <v>28</v>
      </c>
      <c r="B73" s="24"/>
      <c r="C73" s="25"/>
      <c r="D73" s="54"/>
      <c r="E73" s="41"/>
      <c r="F73" s="38"/>
      <c r="G73" s="38"/>
      <c r="H73" s="47" t="s">
        <v>29</v>
      </c>
      <c r="I73" s="38"/>
      <c r="J73" s="38"/>
      <c r="K73" s="38"/>
      <c r="L73" s="38"/>
    </row>
    <row r="79" spans="1:12" s="27" customFormat="1" ht="18" x14ac:dyDescent="0.25">
      <c r="A79" s="26"/>
      <c r="B79" s="26"/>
      <c r="D79" s="42"/>
      <c r="E79" s="42"/>
      <c r="F79" s="42"/>
      <c r="G79" s="42"/>
      <c r="H79" s="42"/>
      <c r="I79" s="42"/>
      <c r="J79" s="42"/>
      <c r="K79" s="42"/>
      <c r="L79" s="42"/>
    </row>
    <row r="80" spans="1:12" s="27" customFormat="1" ht="18" x14ac:dyDescent="0.25">
      <c r="A80" s="26"/>
      <c r="B80" s="26"/>
      <c r="D80" s="42"/>
      <c r="E80" s="42"/>
      <c r="F80" s="42"/>
      <c r="G80" s="42"/>
      <c r="H80" s="42"/>
      <c r="I80" s="42"/>
      <c r="J80" s="42"/>
      <c r="K80" s="42"/>
      <c r="L80" s="42"/>
    </row>
  </sheetData>
  <mergeCells count="7">
    <mergeCell ref="H68:L69"/>
    <mergeCell ref="A69:G70"/>
    <mergeCell ref="C1:L1"/>
    <mergeCell ref="C2:L2"/>
    <mergeCell ref="C3:L3"/>
    <mergeCell ref="C5:D5"/>
    <mergeCell ref="A54:E54"/>
  </mergeCells>
  <pageMargins left="0.7" right="0.7" top="0.75" bottom="0.7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opdirector</dc:creator>
  <cp:lastModifiedBy>Data Entry</cp:lastModifiedBy>
  <cp:lastPrinted>2019-01-09T18:44:38Z</cp:lastPrinted>
  <dcterms:created xsi:type="dcterms:W3CDTF">2018-07-09T18:31:41Z</dcterms:created>
  <dcterms:modified xsi:type="dcterms:W3CDTF">2019-01-09T19:15:41Z</dcterms:modified>
</cp:coreProperties>
</file>